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<sst xmlns="http://schemas.openxmlformats.org/spreadsheetml/2006/main" count="99" uniqueCount="43">
  <si>
    <t>Функция, 
група, 
дейност</t>
  </si>
  <si>
    <t>Вид на
 разхода 
по групи</t>
  </si>
  <si>
    <t>І</t>
  </si>
  <si>
    <t>ОБРАЗОВАНИЕ</t>
  </si>
  <si>
    <t>1.</t>
  </si>
  <si>
    <t>Държавни дейности:</t>
  </si>
  <si>
    <t>1.1.</t>
  </si>
  <si>
    <t>Текущи разходи:</t>
  </si>
  <si>
    <t xml:space="preserve"> -  трудови разходи</t>
  </si>
  <si>
    <t xml:space="preserve"> - издръжка</t>
  </si>
  <si>
    <t>1.2.</t>
  </si>
  <si>
    <t>Капиталови разходи:</t>
  </si>
  <si>
    <t xml:space="preserve">2. </t>
  </si>
  <si>
    <t>Общински дейности</t>
  </si>
  <si>
    <t>2.1.</t>
  </si>
  <si>
    <t>2.2.</t>
  </si>
  <si>
    <t>ІІІ</t>
  </si>
  <si>
    <t>Читалища - субсидии</t>
  </si>
  <si>
    <t>ІV</t>
  </si>
  <si>
    <t>ОБЩИНСКА АДМИНИСТРАЦИЯ</t>
  </si>
  <si>
    <t>2.</t>
  </si>
  <si>
    <t>V</t>
  </si>
  <si>
    <t>ОТБРАНА</t>
  </si>
  <si>
    <t>VІ</t>
  </si>
  <si>
    <t>ЖИЛИЩНО СТРОИТЕЛСТВО, БКС</t>
  </si>
  <si>
    <t>Общински дейности:</t>
  </si>
  <si>
    <t>VІІ</t>
  </si>
  <si>
    <t xml:space="preserve">ИКОНОМИЧЕСКИ ДЕЙНОСТИ И ЦЕЛ. </t>
  </si>
  <si>
    <t>ЗДРАВЕОПАЗВАНЕ</t>
  </si>
  <si>
    <t>ВСИЧКО РАЗХОДИ ПО ФУНКЦИИ, ГРУПИ ДЕЙНОСТИ</t>
  </si>
  <si>
    <t xml:space="preserve">РАЗХОДИ НЕКЛАСИФИЦИРАНИ В ДР. ФУНКЦИ </t>
  </si>
  <si>
    <t>Разходи за лихви</t>
  </si>
  <si>
    <t xml:space="preserve">СПРАВКА ЗА РАЗХОДИТЕ ПО ФУНКЦИИ В БЮДЖЕТА НА </t>
  </si>
  <si>
    <t>ІІ</t>
  </si>
  <si>
    <t>Резерв</t>
  </si>
  <si>
    <t>ПОЧИВНО ДЕЛО,КУЛТУРА И РЕЛИГИОЗНИ ДЕЙНОСТИ</t>
  </si>
  <si>
    <t>VIII.</t>
  </si>
  <si>
    <t>СОЦИАЛНО ОСИГУРЯВАНЕ,ПОДПОМАГАНЕ И ГРИЖИ</t>
  </si>
  <si>
    <t>Таблица 10</t>
  </si>
  <si>
    <t>ОБЩИНА СИТОВО ЗА 2007Г.</t>
  </si>
  <si>
    <t>Бюджет 2007г.</t>
  </si>
  <si>
    <t>трудови разходи</t>
  </si>
  <si>
    <t>IX.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</si>
</sst>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</numFmts>
  <fonts count="14">
    <font>
      <sz val="10"/>
      <name val="Arial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1"/>
      <color indexed="8"/>
      <name val="Times New Roman Cyr"/>
      <family val="1"/>
    </font>
    <font>
      <i/>
      <sz val="10"/>
      <color indexed="8"/>
      <name val="Times New Roman Cyr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1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1" fillId="0" borderId="8" xfId="0" applyFont="1" applyBorder="1" applyAlignment="1">
      <alignment/>
    </xf>
    <xf numFmtId="16" fontId="9" fillId="0" borderId="1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2" fillId="0" borderId="2" xfId="0" applyFont="1" applyBorder="1" applyAlignment="1">
      <alignment/>
    </xf>
    <xf numFmtId="49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0" fontId="11" fillId="0" borderId="8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3</xdr:col>
      <xdr:colOff>0</xdr:colOff>
      <xdr:row>5</xdr:row>
      <xdr:rowOff>400050</xdr:rowOff>
    </xdr:to>
    <xdr:sp>
      <xdr:nvSpPr>
        <xdr:cNvPr id="1" name="Line 1"/>
        <xdr:cNvSpPr>
          <a:spLocks/>
        </xdr:cNvSpPr>
      </xdr:nvSpPr>
      <xdr:spPr>
        <a:xfrm flipV="1">
          <a:off x="19050" y="790575"/>
          <a:ext cx="44577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 topLeftCell="A25">
      <selection activeCell="G48" sqref="G48"/>
    </sheetView>
  </sheetViews>
  <sheetFormatPr defaultColWidth="9.140625" defaultRowHeight="12.75"/>
  <cols>
    <col min="1" max="1" width="5.00390625" style="1" customWidth="1"/>
    <col min="2" max="2" width="15.00390625" style="1" customWidth="1"/>
    <col min="3" max="3" width="47.140625" style="1" customWidth="1"/>
    <col min="4" max="4" width="22.8515625" style="1" customWidth="1"/>
    <col min="5" max="16384" width="9.140625" style="1" customWidth="1"/>
  </cols>
  <sheetData>
    <row r="1" ht="15.75">
      <c r="A1" s="19" t="s">
        <v>38</v>
      </c>
    </row>
    <row r="2" spans="1:4" ht="15">
      <c r="A2" s="69" t="s">
        <v>32</v>
      </c>
      <c r="B2" s="69"/>
      <c r="C2" s="69"/>
      <c r="D2" s="69"/>
    </row>
    <row r="3" spans="1:4" ht="15">
      <c r="A3" s="69" t="s">
        <v>39</v>
      </c>
      <c r="B3" s="69"/>
      <c r="C3" s="69"/>
      <c r="D3" s="69"/>
    </row>
    <row r="4" spans="1:4" ht="15">
      <c r="A4" s="17"/>
      <c r="B4" s="17"/>
      <c r="C4" s="17"/>
      <c r="D4" s="18"/>
    </row>
    <row r="5" spans="1:4" s="2" customFormat="1" ht="28.5" customHeight="1">
      <c r="A5" s="63" t="s">
        <v>0</v>
      </c>
      <c r="B5" s="64"/>
      <c r="C5" s="67" t="s">
        <v>1</v>
      </c>
      <c r="D5" s="70" t="s">
        <v>40</v>
      </c>
    </row>
    <row r="6" spans="1:4" s="2" customFormat="1" ht="33" customHeight="1" thickBot="1">
      <c r="A6" s="65"/>
      <c r="B6" s="66"/>
      <c r="C6" s="68"/>
      <c r="D6" s="71"/>
    </row>
    <row r="7" spans="1:4" s="3" customFormat="1" ht="12.75" customHeight="1" thickTop="1">
      <c r="A7" s="72">
        <v>1</v>
      </c>
      <c r="B7" s="73"/>
      <c r="C7" s="73"/>
      <c r="D7" s="25">
        <v>5</v>
      </c>
    </row>
    <row r="8" spans="1:4" s="2" customFormat="1" ht="15" customHeight="1" thickBot="1">
      <c r="A8" s="26" t="s">
        <v>2</v>
      </c>
      <c r="B8" s="27" t="s">
        <v>3</v>
      </c>
      <c r="C8" s="28"/>
      <c r="D8" s="29">
        <f>D9+D14</f>
        <v>738736</v>
      </c>
    </row>
    <row r="9" spans="1:4" s="2" customFormat="1" ht="15" customHeight="1" thickTop="1">
      <c r="A9" s="4" t="s">
        <v>4</v>
      </c>
      <c r="B9" s="5" t="s">
        <v>5</v>
      </c>
      <c r="C9" s="6"/>
      <c r="D9" s="20">
        <f>D10+D13</f>
        <v>648545</v>
      </c>
    </row>
    <row r="10" spans="1:4" ht="15" customHeight="1">
      <c r="A10" s="7" t="s">
        <v>6</v>
      </c>
      <c r="B10" s="8" t="s">
        <v>7</v>
      </c>
      <c r="C10" s="9"/>
      <c r="D10" s="21">
        <f>D11+D12</f>
        <v>620374</v>
      </c>
    </row>
    <row r="11" spans="1:4" s="13" customFormat="1" ht="15" customHeight="1">
      <c r="A11" s="10"/>
      <c r="B11" s="11" t="s">
        <v>8</v>
      </c>
      <c r="C11" s="12"/>
      <c r="D11" s="22">
        <f>546894+6777</f>
        <v>553671</v>
      </c>
    </row>
    <row r="12" spans="1:4" s="13" customFormat="1" ht="15" customHeight="1">
      <c r="A12" s="10"/>
      <c r="B12" s="11" t="s">
        <v>9</v>
      </c>
      <c r="C12" s="12"/>
      <c r="D12" s="22">
        <v>66703</v>
      </c>
    </row>
    <row r="13" spans="1:4" ht="15" customHeight="1">
      <c r="A13" s="7" t="s">
        <v>10</v>
      </c>
      <c r="B13" s="14" t="s">
        <v>11</v>
      </c>
      <c r="C13" s="9"/>
      <c r="D13" s="34">
        <v>28171</v>
      </c>
    </row>
    <row r="14" spans="1:4" s="2" customFormat="1" ht="15" customHeight="1">
      <c r="A14" s="4" t="s">
        <v>12</v>
      </c>
      <c r="B14" s="15" t="s">
        <v>13</v>
      </c>
      <c r="C14" s="6"/>
      <c r="D14" s="20">
        <f>D15+D17</f>
        <v>90191</v>
      </c>
    </row>
    <row r="15" spans="1:4" ht="15" customHeight="1">
      <c r="A15" s="7" t="s">
        <v>14</v>
      </c>
      <c r="B15" s="14" t="s">
        <v>7</v>
      </c>
      <c r="C15" s="9"/>
      <c r="D15" s="21">
        <f>D16</f>
        <v>79017</v>
      </c>
    </row>
    <row r="16" spans="1:4" s="13" customFormat="1" ht="13.5" customHeight="1">
      <c r="A16" s="10"/>
      <c r="B16" s="11" t="s">
        <v>9</v>
      </c>
      <c r="C16" s="12"/>
      <c r="D16" s="22">
        <v>79017</v>
      </c>
    </row>
    <row r="17" spans="1:4" s="13" customFormat="1" ht="13.5" customHeight="1">
      <c r="A17" s="37" t="s">
        <v>15</v>
      </c>
      <c r="B17" s="38" t="s">
        <v>11</v>
      </c>
      <c r="C17" s="12"/>
      <c r="D17" s="22">
        <v>11174</v>
      </c>
    </row>
    <row r="18" spans="1:4" s="2" customFormat="1" ht="15" customHeight="1" thickBot="1">
      <c r="A18" s="26" t="s">
        <v>33</v>
      </c>
      <c r="B18" s="30" t="s">
        <v>35</v>
      </c>
      <c r="C18" s="36"/>
      <c r="D18" s="29">
        <f>D19+D21</f>
        <v>73425</v>
      </c>
    </row>
    <row r="19" spans="1:4" s="2" customFormat="1" ht="15" customHeight="1" thickTop="1">
      <c r="A19" s="4" t="s">
        <v>4</v>
      </c>
      <c r="B19" s="15" t="s">
        <v>5</v>
      </c>
      <c r="C19" s="6"/>
      <c r="D19" s="20">
        <f>D20</f>
        <v>44635</v>
      </c>
    </row>
    <row r="20" spans="1:4" ht="15" customHeight="1">
      <c r="A20" s="7" t="s">
        <v>6</v>
      </c>
      <c r="B20" s="14" t="s">
        <v>17</v>
      </c>
      <c r="C20" s="8"/>
      <c r="D20" s="23">
        <v>44635</v>
      </c>
    </row>
    <row r="21" spans="1:4" ht="15" customHeight="1">
      <c r="A21" s="4" t="s">
        <v>12</v>
      </c>
      <c r="B21" s="15" t="s">
        <v>13</v>
      </c>
      <c r="C21" s="8"/>
      <c r="D21" s="24">
        <f>D22+D24</f>
        <v>28790</v>
      </c>
    </row>
    <row r="22" spans="1:4" ht="15" customHeight="1">
      <c r="A22" s="7" t="s">
        <v>14</v>
      </c>
      <c r="B22" s="14" t="s">
        <v>7</v>
      </c>
      <c r="C22" s="8"/>
      <c r="D22" s="23">
        <f>D23</f>
        <v>4950</v>
      </c>
    </row>
    <row r="23" spans="1:4" ht="15" customHeight="1">
      <c r="A23" s="10"/>
      <c r="B23" s="11" t="s">
        <v>9</v>
      </c>
      <c r="C23" s="9"/>
      <c r="D23" s="21">
        <v>4950</v>
      </c>
    </row>
    <row r="24" spans="1:4" ht="15" customHeight="1">
      <c r="A24" s="37" t="s">
        <v>15</v>
      </c>
      <c r="B24" s="38" t="s">
        <v>11</v>
      </c>
      <c r="C24" s="9"/>
      <c r="D24" s="21">
        <v>23840</v>
      </c>
    </row>
    <row r="25" spans="1:4" s="2" customFormat="1" ht="15" customHeight="1" thickBot="1">
      <c r="A25" s="26" t="s">
        <v>16</v>
      </c>
      <c r="B25" s="30" t="s">
        <v>19</v>
      </c>
      <c r="C25" s="28"/>
      <c r="D25" s="29">
        <f>D26+D29</f>
        <v>579544</v>
      </c>
    </row>
    <row r="26" spans="1:4" s="2" customFormat="1" ht="15" customHeight="1" thickTop="1">
      <c r="A26" s="4" t="s">
        <v>4</v>
      </c>
      <c r="B26" s="15" t="s">
        <v>5</v>
      </c>
      <c r="C26" s="6"/>
      <c r="D26" s="20">
        <f>D27</f>
        <v>315226</v>
      </c>
    </row>
    <row r="27" spans="1:4" ht="15" customHeight="1">
      <c r="A27" s="7" t="s">
        <v>6</v>
      </c>
      <c r="B27" s="14" t="s">
        <v>7</v>
      </c>
      <c r="C27" s="9"/>
      <c r="D27" s="21">
        <f>D28</f>
        <v>315226</v>
      </c>
    </row>
    <row r="28" spans="1:4" s="13" customFormat="1" ht="13.5" customHeight="1">
      <c r="A28" s="10"/>
      <c r="B28" s="11" t="s">
        <v>8</v>
      </c>
      <c r="C28" s="12"/>
      <c r="D28" s="22">
        <v>315226</v>
      </c>
    </row>
    <row r="29" spans="1:4" s="2" customFormat="1" ht="15" customHeight="1">
      <c r="A29" s="4" t="s">
        <v>20</v>
      </c>
      <c r="B29" s="15" t="s">
        <v>13</v>
      </c>
      <c r="C29" s="6"/>
      <c r="D29" s="20">
        <f>D30+D33</f>
        <v>264318</v>
      </c>
    </row>
    <row r="30" spans="1:4" ht="15" customHeight="1">
      <c r="A30" s="7" t="s">
        <v>14</v>
      </c>
      <c r="B30" s="14" t="s">
        <v>7</v>
      </c>
      <c r="C30" s="9"/>
      <c r="D30" s="40">
        <f>D31+D32</f>
        <v>204318</v>
      </c>
    </row>
    <row r="31" spans="1:4" ht="15" customHeight="1">
      <c r="A31" s="7"/>
      <c r="B31" s="11" t="s">
        <v>8</v>
      </c>
      <c r="C31" s="9"/>
      <c r="D31" s="40">
        <v>14354</v>
      </c>
    </row>
    <row r="32" spans="1:4" s="13" customFormat="1" ht="15" customHeight="1">
      <c r="A32" s="10"/>
      <c r="B32" s="11" t="s">
        <v>9</v>
      </c>
      <c r="C32" s="12"/>
      <c r="D32" s="41">
        <v>189964</v>
      </c>
    </row>
    <row r="33" spans="1:4" s="13" customFormat="1" ht="15" customHeight="1">
      <c r="A33" s="7" t="s">
        <v>15</v>
      </c>
      <c r="B33" s="14" t="s">
        <v>11</v>
      </c>
      <c r="C33" s="12"/>
      <c r="D33" s="35">
        <v>60000</v>
      </c>
    </row>
    <row r="34" spans="1:4" s="2" customFormat="1" ht="15" customHeight="1" thickBot="1">
      <c r="A34" s="26" t="s">
        <v>18</v>
      </c>
      <c r="B34" s="30" t="s">
        <v>22</v>
      </c>
      <c r="C34" s="28"/>
      <c r="D34" s="29">
        <f>D35</f>
        <v>49769</v>
      </c>
    </row>
    <row r="35" spans="1:4" s="2" customFormat="1" ht="15" customHeight="1" thickTop="1">
      <c r="A35" s="4" t="s">
        <v>4</v>
      </c>
      <c r="B35" s="15" t="s">
        <v>5</v>
      </c>
      <c r="C35" s="6"/>
      <c r="D35" s="20">
        <f>D36</f>
        <v>49769</v>
      </c>
    </row>
    <row r="36" spans="1:4" ht="15" customHeight="1">
      <c r="A36" s="7" t="s">
        <v>6</v>
      </c>
      <c r="B36" s="14" t="s">
        <v>7</v>
      </c>
      <c r="C36" s="9"/>
      <c r="D36" s="21">
        <f>D37+D38</f>
        <v>49769</v>
      </c>
    </row>
    <row r="37" spans="1:4" s="13" customFormat="1" ht="15" customHeight="1">
      <c r="A37" s="10"/>
      <c r="B37" s="11" t="s">
        <v>8</v>
      </c>
      <c r="C37" s="12"/>
      <c r="D37" s="22">
        <v>36895</v>
      </c>
    </row>
    <row r="38" spans="1:4" s="13" customFormat="1" ht="15" customHeight="1">
      <c r="A38" s="10"/>
      <c r="B38" s="11" t="s">
        <v>9</v>
      </c>
      <c r="C38" s="12"/>
      <c r="D38" s="22">
        <v>12874</v>
      </c>
    </row>
    <row r="39" spans="1:4" s="2" customFormat="1" ht="15" customHeight="1" thickBot="1">
      <c r="A39" s="26" t="s">
        <v>21</v>
      </c>
      <c r="B39" s="30" t="s">
        <v>24</v>
      </c>
      <c r="C39" s="28"/>
      <c r="D39" s="29">
        <f>D40</f>
        <v>101270</v>
      </c>
    </row>
    <row r="40" spans="1:4" s="2" customFormat="1" ht="15" customHeight="1" thickTop="1">
      <c r="A40" s="4" t="s">
        <v>4</v>
      </c>
      <c r="B40" s="15" t="s">
        <v>25</v>
      </c>
      <c r="C40" s="6"/>
      <c r="D40" s="20">
        <f>D41</f>
        <v>101270</v>
      </c>
    </row>
    <row r="41" spans="1:4" ht="15" customHeight="1">
      <c r="A41" s="7" t="s">
        <v>6</v>
      </c>
      <c r="B41" s="14" t="s">
        <v>7</v>
      </c>
      <c r="C41" s="9"/>
      <c r="D41" s="21">
        <f>D42+D43</f>
        <v>101270</v>
      </c>
    </row>
    <row r="42" spans="1:4" s="13" customFormat="1" ht="15" customHeight="1">
      <c r="A42" s="10"/>
      <c r="B42" s="11" t="s">
        <v>8</v>
      </c>
      <c r="C42" s="12"/>
      <c r="D42" s="22">
        <v>36161</v>
      </c>
    </row>
    <row r="43" spans="1:4" s="13" customFormat="1" ht="15" customHeight="1">
      <c r="A43" s="10"/>
      <c r="B43" s="11" t="s">
        <v>9</v>
      </c>
      <c r="C43" s="12"/>
      <c r="D43" s="22">
        <v>65109</v>
      </c>
    </row>
    <row r="44" spans="1:4" s="2" customFormat="1" ht="15" customHeight="1" thickBot="1">
      <c r="A44" s="26" t="s">
        <v>23</v>
      </c>
      <c r="B44" s="30" t="s">
        <v>27</v>
      </c>
      <c r="C44" s="28"/>
      <c r="D44" s="29">
        <f>D45</f>
        <v>136200</v>
      </c>
    </row>
    <row r="45" spans="1:4" s="2" customFormat="1" ht="15" customHeight="1" thickTop="1">
      <c r="A45" s="4" t="s">
        <v>4</v>
      </c>
      <c r="B45" s="15" t="s">
        <v>25</v>
      </c>
      <c r="C45" s="6"/>
      <c r="D45" s="20">
        <f>D46+D48</f>
        <v>136200</v>
      </c>
    </row>
    <row r="46" spans="1:4" ht="15" customHeight="1">
      <c r="A46" s="7" t="s">
        <v>6</v>
      </c>
      <c r="B46" s="14" t="s">
        <v>7</v>
      </c>
      <c r="C46" s="9"/>
      <c r="D46" s="21">
        <f>D47</f>
        <v>25000</v>
      </c>
    </row>
    <row r="47" spans="1:4" s="13" customFormat="1" ht="15" customHeight="1">
      <c r="A47" s="10"/>
      <c r="B47" s="11" t="s">
        <v>9</v>
      </c>
      <c r="C47" s="32"/>
      <c r="D47" s="50">
        <v>25000</v>
      </c>
    </row>
    <row r="48" spans="1:4" s="13" customFormat="1" ht="15" customHeight="1">
      <c r="A48" s="56" t="s">
        <v>10</v>
      </c>
      <c r="B48" s="55" t="s">
        <v>11</v>
      </c>
      <c r="C48" s="54"/>
      <c r="D48" s="33">
        <v>111200</v>
      </c>
    </row>
    <row r="49" spans="1:4" s="2" customFormat="1" ht="15" customHeight="1" thickBot="1">
      <c r="A49" s="51" t="s">
        <v>26</v>
      </c>
      <c r="B49" s="52" t="s">
        <v>28</v>
      </c>
      <c r="C49" s="53"/>
      <c r="D49" s="31">
        <f>D50</f>
        <v>10966</v>
      </c>
    </row>
    <row r="50" spans="1:4" s="2" customFormat="1" ht="15" customHeight="1" thickTop="1">
      <c r="A50" s="4" t="s">
        <v>4</v>
      </c>
      <c r="B50" s="15" t="s">
        <v>5</v>
      </c>
      <c r="C50" s="6"/>
      <c r="D50" s="20">
        <f>D51</f>
        <v>10966</v>
      </c>
    </row>
    <row r="51" spans="1:4" ht="15" customHeight="1">
      <c r="A51" s="7" t="s">
        <v>6</v>
      </c>
      <c r="B51" s="14" t="s">
        <v>7</v>
      </c>
      <c r="C51" s="9"/>
      <c r="D51" s="21">
        <f>D52+D53</f>
        <v>10966</v>
      </c>
    </row>
    <row r="52" spans="1:4" s="13" customFormat="1" ht="15" customHeight="1">
      <c r="A52" s="10"/>
      <c r="B52" s="11" t="s">
        <v>8</v>
      </c>
      <c r="C52" s="12"/>
      <c r="D52" s="22">
        <v>9106</v>
      </c>
    </row>
    <row r="53" spans="1:4" s="13" customFormat="1" ht="15" customHeight="1">
      <c r="A53" s="10"/>
      <c r="B53" s="11" t="s">
        <v>9</v>
      </c>
      <c r="C53" s="12"/>
      <c r="D53" s="22">
        <v>1860</v>
      </c>
    </row>
    <row r="54" spans="1:4" s="13" customFormat="1" ht="15" customHeight="1" thickBot="1">
      <c r="A54" s="57" t="s">
        <v>36</v>
      </c>
      <c r="B54" s="47" t="s">
        <v>37</v>
      </c>
      <c r="C54" s="48"/>
      <c r="D54" s="49">
        <f>D55</f>
        <v>900</v>
      </c>
    </row>
    <row r="55" spans="1:4" s="13" customFormat="1" ht="15" customHeight="1" thickTop="1">
      <c r="A55" s="42" t="s">
        <v>4</v>
      </c>
      <c r="B55" s="43" t="s">
        <v>13</v>
      </c>
      <c r="C55" s="44"/>
      <c r="D55" s="20">
        <f>D56</f>
        <v>900</v>
      </c>
    </row>
    <row r="56" spans="1:4" s="13" customFormat="1" ht="15" customHeight="1">
      <c r="A56" s="39" t="s">
        <v>6</v>
      </c>
      <c r="B56" s="11" t="s">
        <v>41</v>
      </c>
      <c r="C56" s="12"/>
      <c r="D56" s="22">
        <v>900</v>
      </c>
    </row>
    <row r="57" spans="1:4" s="2" customFormat="1" ht="21" customHeight="1" thickBot="1">
      <c r="A57" s="58" t="s">
        <v>42</v>
      </c>
      <c r="B57" s="59" t="s">
        <v>30</v>
      </c>
      <c r="C57" s="60"/>
      <c r="D57" s="29">
        <f>D58</f>
        <v>17484</v>
      </c>
    </row>
    <row r="58" spans="1:4" s="2" customFormat="1" ht="15" customHeight="1" thickTop="1">
      <c r="A58" s="4" t="s">
        <v>4</v>
      </c>
      <c r="B58" s="15" t="s">
        <v>13</v>
      </c>
      <c r="C58" s="6"/>
      <c r="D58" s="20">
        <f>D60+D59</f>
        <v>17484</v>
      </c>
    </row>
    <row r="59" spans="1:4" s="2" customFormat="1" ht="15" customHeight="1">
      <c r="A59" s="7" t="s">
        <v>6</v>
      </c>
      <c r="B59" s="14" t="s">
        <v>31</v>
      </c>
      <c r="C59" s="6"/>
      <c r="D59" s="21">
        <v>3484</v>
      </c>
    </row>
    <row r="60" spans="1:4" ht="15" customHeight="1">
      <c r="A60" s="7" t="s">
        <v>10</v>
      </c>
      <c r="B60" s="45" t="s">
        <v>34</v>
      </c>
      <c r="C60" s="9"/>
      <c r="D60" s="21">
        <v>14000</v>
      </c>
    </row>
    <row r="61" spans="1:4" s="2" customFormat="1" ht="23.25" customHeight="1" thickBot="1">
      <c r="A61" s="61" t="s">
        <v>29</v>
      </c>
      <c r="B61" s="62"/>
      <c r="C61" s="62"/>
      <c r="D61" s="29">
        <f>D57+D54+D49+D44+D39+D34+D25+D18+D8</f>
        <v>1708294</v>
      </c>
    </row>
    <row r="62" ht="15.75" thickTop="1">
      <c r="B62" s="16"/>
    </row>
    <row r="63" ht="15">
      <c r="B63" s="16"/>
    </row>
    <row r="64" spans="1:4" ht="15.75">
      <c r="A64" s="74"/>
      <c r="B64" s="74"/>
      <c r="C64" s="74"/>
      <c r="D64" s="46"/>
    </row>
    <row r="65" ht="15">
      <c r="B65" s="16"/>
    </row>
  </sheetData>
  <mergeCells count="9">
    <mergeCell ref="A7:C7"/>
    <mergeCell ref="B57:C57"/>
    <mergeCell ref="A61:C61"/>
    <mergeCell ref="A64:C64"/>
    <mergeCell ref="A2:D2"/>
    <mergeCell ref="A3:D3"/>
    <mergeCell ref="A5:B6"/>
    <mergeCell ref="C5:C6"/>
    <mergeCell ref="D5:D6"/>
  </mergeCells>
  <printOptions/>
  <pageMargins left="1.0236220472440944" right="0.5511811023622047" top="0.03937007874015748" bottom="0.11811023622047245" header="0" footer="0"/>
  <pageSetup horizontalDpi="240" verticalDpi="24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*</cp:lastModifiedBy>
  <cp:lastPrinted>2007-03-02T09:31:43Z</cp:lastPrinted>
  <dcterms:created xsi:type="dcterms:W3CDTF">2004-03-15T16:54:49Z</dcterms:created>
  <dcterms:modified xsi:type="dcterms:W3CDTF">2007-03-26T09:55:25Z</dcterms:modified>
  <cp:category/>
  <cp:version/>
  <cp:contentType/>
  <cp:contentStatus/>
</cp:coreProperties>
</file>